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600" windowHeight="11700" activeTab="0"/>
  </bookViews>
  <sheets>
    <sheet name="Foglio1 - Tabella 1" sheetId="1" r:id="rId1"/>
    <sheet name="Foglio2 - Tabella 1" sheetId="2" r:id="rId2"/>
    <sheet name="Foglio3 - Tabella 1" sheetId="3" r:id="rId3"/>
  </sheets>
  <definedNames>
    <definedName name="_xlnm.Print_Area" localSheetId="0">'Foglio1 - Tabella 1'!$A$2:$I$71</definedName>
  </definedNames>
  <calcPr fullCalcOnLoad="1"/>
</workbook>
</file>

<file path=xl/sharedStrings.xml><?xml version="1.0" encoding="utf-8"?>
<sst xmlns="http://schemas.openxmlformats.org/spreadsheetml/2006/main" count="229" uniqueCount="143">
  <si>
    <t xml:space="preserve">                        FOTO PREMIATE (P) - N. FOTO SEGNALATE (S) - N. FOTO AMMESSE (a)</t>
  </si>
  <si>
    <t>AMMESSA</t>
  </si>
  <si>
    <t>SEGNALATA</t>
  </si>
  <si>
    <t>PREMIATA</t>
  </si>
  <si>
    <t xml:space="preserve"> </t>
  </si>
  <si>
    <t>ACCIAVATTI PIERLUIGI</t>
  </si>
  <si>
    <t>.</t>
  </si>
  <si>
    <t>SAN GIOVANNI TEATINO (CH)</t>
  </si>
  <si>
    <t>ALBERGHINI MEDARDO</t>
  </si>
  <si>
    <t>PIEVE DI CENTO (BO)</t>
  </si>
  <si>
    <t>BENVENUTI ENRICO</t>
  </si>
  <si>
    <t>SCANDICCI (FI)</t>
  </si>
  <si>
    <t>BIANCO VINCENZO</t>
  </si>
  <si>
    <t>SAN VINCENZO (LI)</t>
  </si>
  <si>
    <t>BONIFACINO PATRIZIA</t>
  </si>
  <si>
    <t>SAVONA</t>
  </si>
  <si>
    <t>BUZZELLI ANTONIO</t>
  </si>
  <si>
    <t>PESCARA</t>
  </si>
  <si>
    <t>CAPPUCCINI GIANFRANCO</t>
  </si>
  <si>
    <t>ALESSANDRIA</t>
  </si>
  <si>
    <t>CARNITI MARIA TERESA</t>
  </si>
  <si>
    <t>CREMA</t>
  </si>
  <si>
    <t>CAVALIERE MARCO</t>
  </si>
  <si>
    <t xml:space="preserve">BARI </t>
  </si>
  <si>
    <t>CIANFARANO SABRINA</t>
  </si>
  <si>
    <t>CIRICUGNO GIOACCHINO M.</t>
  </si>
  <si>
    <t>SANNICOLA (LE)</t>
  </si>
  <si>
    <t>CUTELLA REMO</t>
  </si>
  <si>
    <t>LORETO APRUTINO (PE)</t>
  </si>
  <si>
    <t>D'ARCANGELO MAURIZIO</t>
  </si>
  <si>
    <t>DE LUCA MAURIZIO</t>
  </si>
  <si>
    <t>SAN SOSTI (CS)</t>
  </si>
  <si>
    <t>DELL'ELCE MARCO</t>
  </si>
  <si>
    <t>DI DONATO FRANCESCO</t>
  </si>
  <si>
    <t>CATIGNANO (PE)</t>
  </si>
  <si>
    <t>DI MENNA PAOLO</t>
  </si>
  <si>
    <t>INTRODACQUA (AQ)</t>
  </si>
  <si>
    <t>DI MONTE MARCELLO</t>
  </si>
  <si>
    <t>DI MUZIO MASSIMO</t>
  </si>
  <si>
    <t>DI NINO PATRIZIA</t>
  </si>
  <si>
    <t>ORTUCCHIO (AQ)</t>
  </si>
  <si>
    <t>FERRANDELLO F. PAOLO</t>
  </si>
  <si>
    <t>SERAVEZZA (LU)</t>
  </si>
  <si>
    <t>FERRETTI FABIO</t>
  </si>
  <si>
    <t>LIVORNO</t>
  </si>
  <si>
    <t>FERRO MIRCO</t>
  </si>
  <si>
    <t>QUILIANO (SV)</t>
  </si>
  <si>
    <t>FIODOROVA EKATERINA</t>
  </si>
  <si>
    <t>KIEV</t>
  </si>
  <si>
    <t>FONTANA DANIELA</t>
  </si>
  <si>
    <t>FUSARO MARIA</t>
  </si>
  <si>
    <t>ACRI (CS)</t>
  </si>
  <si>
    <t>GENTILE EDUARDO</t>
  </si>
  <si>
    <t>SULMONA</t>
  </si>
  <si>
    <t>GIORGI MARCO</t>
  </si>
  <si>
    <t>FIRENZE</t>
  </si>
  <si>
    <t>GREZZANI GIULIO</t>
  </si>
  <si>
    <t>ALBISOLA SUPERIORE  (SV)</t>
  </si>
  <si>
    <t>LORIA MARIANNA</t>
  </si>
  <si>
    <t>S. GIOVANNI IN FIORE (CS)</t>
  </si>
  <si>
    <t>MAGINI AZELIO</t>
  </si>
  <si>
    <t>AREZZO</t>
  </si>
  <si>
    <t>MANZI MAURIZIO</t>
  </si>
  <si>
    <t>CREMONA</t>
  </si>
  <si>
    <t>MAURIZIO ALFONSO</t>
  </si>
  <si>
    <t>MAZZOLA RENZO</t>
  </si>
  <si>
    <t>LEDRO (TN)</t>
  </si>
  <si>
    <t>MESITI MARIELLA</t>
  </si>
  <si>
    <t>MARCHIROLO (VA)</t>
  </si>
  <si>
    <t>MOGLIA GIOVANNI</t>
  </si>
  <si>
    <t>MONTI ARMANDO SERGIO</t>
  </si>
  <si>
    <t>CARRARA</t>
  </si>
  <si>
    <t>NAVARESE LUCIA</t>
  </si>
  <si>
    <t xml:space="preserve">SPOLTORE (PE) </t>
  </si>
  <si>
    <t>OLIVERI BRUNO</t>
  </si>
  <si>
    <t>MALLARE (SV)</t>
  </si>
  <si>
    <t>OTTONELLI MAURO</t>
  </si>
  <si>
    <t>PAGANETTI M. TERESA</t>
  </si>
  <si>
    <t>PALLADINI ROBERTO</t>
  </si>
  <si>
    <t>PALMIERI MASSIMO</t>
  </si>
  <si>
    <t>ISERNIA</t>
  </si>
  <si>
    <t>PASTA MARIA CRISTINA</t>
  </si>
  <si>
    <t>BARICELLA (BO)</t>
  </si>
  <si>
    <t>PETRONGOLO ANTONIO</t>
  </si>
  <si>
    <t>TOLLO (CH)</t>
  </si>
  <si>
    <t>PETTAZZI CLAUDIO</t>
  </si>
  <si>
    <t>MILANO</t>
  </si>
  <si>
    <t>PIAZZINI RENATO</t>
  </si>
  <si>
    <t>POGGI ELISA</t>
  </si>
  <si>
    <t>PRESUTTO CONCEZIO</t>
  </si>
  <si>
    <t>QUITADAMO ROSSELLA</t>
  </si>
  <si>
    <t>RICOTTA ANTONIO</t>
  </si>
  <si>
    <t>TERMINI IMERESE (PA)</t>
  </si>
  <si>
    <t>ROCCHETTI MAURIZIO</t>
  </si>
  <si>
    <t>ROSATO MARISA</t>
  </si>
  <si>
    <t>DECONTRA CARAMANICO (PE)</t>
  </si>
  <si>
    <t>SANELLI VIOLA</t>
  </si>
  <si>
    <t>SANTINI IVANO</t>
  </si>
  <si>
    <t>PIOMBINO</t>
  </si>
  <si>
    <t>SARROCCO GIOVANNI</t>
  </si>
  <si>
    <t>SEMIGLIA ANTONIO</t>
  </si>
  <si>
    <t>TAGGIA (IMP)</t>
  </si>
  <si>
    <t>SOGLIANI PAOLA</t>
  </si>
  <si>
    <t>SPANO RAFFAELLO</t>
  </si>
  <si>
    <t>SPIRITO FERNANDO</t>
  </si>
  <si>
    <t>GALATONE (LE)</t>
  </si>
  <si>
    <t>STUPPAZZONI PAOLO</t>
  </si>
  <si>
    <t>VASSILYEVA YULIYA</t>
  </si>
  <si>
    <t>AREZZO - NOVOSIBRISK</t>
  </si>
  <si>
    <t>ZINI MAURIZIO</t>
  </si>
  <si>
    <t>ZOLA PEDOSA (BO)</t>
  </si>
  <si>
    <t>ZUFFO EMANUELE</t>
  </si>
  <si>
    <t>PIETRA LIGURE</t>
  </si>
  <si>
    <t>ZURLA FLAVIO</t>
  </si>
  <si>
    <t>ZURLA MARCO</t>
  </si>
  <si>
    <t>CITTA'</t>
  </si>
  <si>
    <t>CONCORRENTE</t>
  </si>
  <si>
    <t>COD.</t>
  </si>
  <si>
    <t xml:space="preserve">                                                                  CONCORSO FOTOGRAFICO "IL TEMPO E LE DONNE" 2020 - 4^ EDIZIONE                                                                             </t>
  </si>
  <si>
    <t>MEDE -PV</t>
  </si>
  <si>
    <t>1 (file n. 4)</t>
  </si>
  <si>
    <t>1 (file n. 1)</t>
  </si>
  <si>
    <t>UIF</t>
  </si>
  <si>
    <t>2 (file n. 1+3)</t>
  </si>
  <si>
    <t>2 (file n. 1+2)</t>
  </si>
  <si>
    <t>1 (file n. 3)</t>
  </si>
  <si>
    <t>2 (file n. 1+4)</t>
  </si>
  <si>
    <t>1 (file n. 2)</t>
  </si>
  <si>
    <t xml:space="preserve">4 files </t>
  </si>
  <si>
    <t>P.LAVORO (file n. 4)</t>
  </si>
  <si>
    <t>2 (file n. 2+3)</t>
  </si>
  <si>
    <t>2 (file n. 3+4)</t>
  </si>
  <si>
    <t>3 (file n. 1+2+3)</t>
  </si>
  <si>
    <t>1 (file 3)</t>
  </si>
  <si>
    <t>P.RITRATTO (file n. 1)</t>
  </si>
  <si>
    <r>
      <t xml:space="preserve">3° PREMIO </t>
    </r>
    <r>
      <rPr>
        <b/>
        <sz val="9"/>
        <color indexed="53"/>
        <rFont val="Times New Roman"/>
        <family val="1"/>
      </rPr>
      <t>(file n. 3)</t>
    </r>
  </si>
  <si>
    <r>
      <t>2° PREMIO</t>
    </r>
    <r>
      <rPr>
        <b/>
        <sz val="8"/>
        <color indexed="53"/>
        <rFont val="Times New Roman"/>
        <family val="1"/>
      </rPr>
      <t xml:space="preserve"> </t>
    </r>
    <r>
      <rPr>
        <b/>
        <sz val="9"/>
        <color indexed="53"/>
        <rFont val="Times New Roman"/>
        <family val="1"/>
      </rPr>
      <t>(file n. 4)</t>
    </r>
  </si>
  <si>
    <r>
      <t xml:space="preserve">1° PREMIO </t>
    </r>
    <r>
      <rPr>
        <b/>
        <sz val="9"/>
        <color indexed="53"/>
        <rFont val="Times New Roman"/>
        <family val="1"/>
      </rPr>
      <t>(file n. 3)</t>
    </r>
  </si>
  <si>
    <t>1(file n. 1)</t>
  </si>
  <si>
    <t>FOTO</t>
  </si>
  <si>
    <t>1 (file 1)</t>
  </si>
  <si>
    <t xml:space="preserve">                     TOTALI</t>
  </si>
  <si>
    <r>
      <t xml:space="preserve">P.ABRUZZO </t>
    </r>
    <r>
      <rPr>
        <b/>
        <sz val="11"/>
        <color indexed="49"/>
        <rFont val="Times New Roman"/>
        <family val="1"/>
      </rPr>
      <t>(file n. 2)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</si>
</sst>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2"/>
      <color indexed="9"/>
      <name val="Lucida Grande"/>
      <family val="0"/>
    </font>
    <font>
      <sz val="11"/>
      <color indexed="9"/>
      <name val="Problem Secretary Normal"/>
      <family val="0"/>
    </font>
    <font>
      <sz val="12"/>
      <color indexed="9"/>
      <name val="Problem Secretary Normal"/>
      <family val="0"/>
    </font>
    <font>
      <b/>
      <sz val="11"/>
      <color indexed="9"/>
      <name val="Lucida Grande"/>
      <family val="0"/>
    </font>
    <font>
      <b/>
      <sz val="12"/>
      <color indexed="9"/>
      <name val="Lucida Grande"/>
      <family val="0"/>
    </font>
    <font>
      <sz val="9"/>
      <color indexed="9"/>
      <name val="Problem Secretary Normal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6"/>
      <color indexed="9"/>
      <name val="Lucida Grande"/>
      <family val="0"/>
    </font>
    <font>
      <b/>
      <sz val="8"/>
      <color indexed="9"/>
      <name val="Lucida Grande"/>
      <family val="0"/>
    </font>
    <font>
      <b/>
      <sz val="10"/>
      <color indexed="9"/>
      <name val="Lucida Grande"/>
      <family val="0"/>
    </font>
    <font>
      <b/>
      <sz val="12"/>
      <color indexed="53"/>
      <name val="Times New Roman"/>
      <family val="1"/>
    </font>
    <font>
      <sz val="8"/>
      <name val="Helvetica Neu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53"/>
      <name val="Times New Roman"/>
      <family val="1"/>
    </font>
    <font>
      <b/>
      <sz val="8"/>
      <color indexed="53"/>
      <name val="Times New Roman"/>
      <family val="1"/>
    </font>
    <font>
      <b/>
      <sz val="7"/>
      <color indexed="9"/>
      <name val="Lucida Grande"/>
      <family val="0"/>
    </font>
    <font>
      <b/>
      <sz val="12"/>
      <color indexed="49"/>
      <name val="Times New Roman"/>
      <family val="1"/>
    </font>
    <font>
      <b/>
      <sz val="11"/>
      <color indexed="4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8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9"/>
      </top>
      <bottom style="thin">
        <color indexed="1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1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33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left"/>
    </xf>
    <xf numFmtId="0" fontId="5" fillId="34" borderId="16" xfId="0" applyNumberFormat="1" applyFont="1" applyFill="1" applyBorder="1" applyAlignment="1">
      <alignment horizontal="center"/>
    </xf>
    <xf numFmtId="1" fontId="5" fillId="34" borderId="16" xfId="0" applyNumberFormat="1" applyFont="1" applyFill="1" applyBorder="1" applyAlignment="1">
      <alignment horizontal="center"/>
    </xf>
    <xf numFmtId="0" fontId="6" fillId="34" borderId="16" xfId="0" applyNumberFormat="1" applyFont="1" applyFill="1" applyBorder="1" applyAlignment="1">
      <alignment horizontal="center"/>
    </xf>
    <xf numFmtId="49" fontId="6" fillId="34" borderId="17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9" fillId="35" borderId="16" xfId="0" applyNumberFormat="1" applyFont="1" applyFill="1" applyBorder="1" applyAlignment="1">
      <alignment horizontal="center" vertical="center"/>
    </xf>
    <xf numFmtId="0" fontId="8" fillId="35" borderId="16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35" borderId="16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/>
    </xf>
    <xf numFmtId="1" fontId="13" fillId="35" borderId="20" xfId="0" applyNumberFormat="1" applyFont="1" applyFill="1" applyBorder="1" applyAlignment="1">
      <alignment horizontal="center" vertical="center"/>
    </xf>
    <xf numFmtId="0" fontId="13" fillId="35" borderId="20" xfId="0" applyNumberFormat="1" applyFont="1" applyFill="1" applyBorder="1" applyAlignment="1">
      <alignment horizontal="center" vertical="center"/>
    </xf>
    <xf numFmtId="0" fontId="13" fillId="35" borderId="21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1" fillId="35" borderId="23" xfId="0" applyNumberFormat="1" applyFont="1" applyFill="1" applyBorder="1" applyAlignment="1">
      <alignment horizontal="center" vertical="center"/>
    </xf>
    <xf numFmtId="0" fontId="5" fillId="35" borderId="24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vertical="center"/>
    </xf>
    <xf numFmtId="0" fontId="10" fillId="35" borderId="16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5" borderId="14" xfId="0" applyFont="1" applyFill="1" applyBorder="1" applyAlignment="1">
      <alignment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left" vertical="center"/>
    </xf>
    <xf numFmtId="0" fontId="10" fillId="35" borderId="16" xfId="0" applyNumberFormat="1" applyFont="1" applyFill="1" applyBorder="1" applyAlignment="1">
      <alignment horizontal="center" vertical="center"/>
    </xf>
    <xf numFmtId="0" fontId="10" fillId="35" borderId="25" xfId="0" applyNumberFormat="1" applyFont="1" applyFill="1" applyBorder="1" applyAlignment="1">
      <alignment horizontal="left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left" vertical="center"/>
    </xf>
    <xf numFmtId="0" fontId="14" fillId="35" borderId="16" xfId="0" applyNumberFormat="1" applyFont="1" applyFill="1" applyBorder="1" applyAlignment="1">
      <alignment horizontal="center" vertical="center"/>
    </xf>
    <xf numFmtId="0" fontId="11" fillId="35" borderId="26" xfId="0" applyNumberFormat="1" applyFont="1" applyFill="1" applyBorder="1" applyAlignment="1">
      <alignment horizontal="center" vertical="center"/>
    </xf>
    <xf numFmtId="0" fontId="12" fillId="35" borderId="21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8" fillId="35" borderId="16" xfId="0" applyNumberFormat="1" applyFont="1" applyFill="1" applyBorder="1" applyAlignment="1">
      <alignment horizontal="center" vertical="center"/>
    </xf>
    <xf numFmtId="0" fontId="58" fillId="0" borderId="16" xfId="0" applyNumberFormat="1" applyFont="1" applyFill="1" applyBorder="1" applyAlignment="1">
      <alignment horizontal="center" vertical="center"/>
    </xf>
    <xf numFmtId="0" fontId="36" fillId="35" borderId="30" xfId="0" applyNumberFormat="1" applyFont="1" applyFill="1" applyBorder="1" applyAlignment="1">
      <alignment horizontal="center" vertical="center"/>
    </xf>
    <xf numFmtId="1" fontId="59" fillId="0" borderId="16" xfId="0" applyNumberFormat="1" applyFont="1" applyFill="1" applyBorder="1" applyAlignment="1">
      <alignment horizontal="center" vertical="center"/>
    </xf>
    <xf numFmtId="0" fontId="59" fillId="35" borderId="16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left" vertical="center"/>
    </xf>
    <xf numFmtId="0" fontId="10" fillId="35" borderId="31" xfId="0" applyNumberFormat="1" applyFont="1" applyFill="1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39" fillId="0" borderId="16" xfId="0" applyNumberFormat="1" applyFont="1" applyFill="1" applyBorder="1" applyAlignment="1">
      <alignment horizontal="center" vertical="center"/>
    </xf>
    <xf numFmtId="0" fontId="39" fillId="35" borderId="16" xfId="0" applyNumberFormat="1" applyFont="1" applyFill="1" applyBorder="1" applyAlignment="1">
      <alignment horizontal="center" vertical="center"/>
    </xf>
    <xf numFmtId="0" fontId="39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zoomScale="89" zoomScaleNormal="89" zoomScalePageLayoutView="0" workbookViewId="0" topLeftCell="A44">
      <selection activeCell="B14" sqref="B14"/>
    </sheetView>
  </sheetViews>
  <sheetFormatPr defaultColWidth="10.296875" defaultRowHeight="19.5" customHeight="1"/>
  <cols>
    <col min="1" max="1" width="3.5" style="10" customWidth="1"/>
    <col min="2" max="2" width="21.3984375" style="10" customWidth="1"/>
    <col min="3" max="3" width="4.8984375" style="10" customWidth="1"/>
    <col min="4" max="4" width="3.8984375" style="37" customWidth="1"/>
    <col min="5" max="5" width="11.8984375" style="10" customWidth="1"/>
    <col min="6" max="6" width="10.8984375" style="10" bestFit="1" customWidth="1"/>
    <col min="7" max="7" width="21" style="10" bestFit="1" customWidth="1"/>
    <col min="8" max="8" width="6.5" style="10" customWidth="1"/>
    <col min="9" max="9" width="24.3984375" style="10" bestFit="1" customWidth="1"/>
    <col min="10" max="16384" width="10.19921875" style="1" customWidth="1"/>
  </cols>
  <sheetData>
    <row r="1" spans="1:8" ht="30.75" customHeight="1" hidden="1">
      <c r="A1" s="11"/>
      <c r="B1" s="5" t="s">
        <v>0</v>
      </c>
      <c r="C1" s="5"/>
      <c r="D1" s="4"/>
      <c r="E1" s="4"/>
      <c r="F1" s="5"/>
      <c r="G1" s="5"/>
      <c r="H1" s="5"/>
    </row>
    <row r="2" spans="1:10" ht="15" customHeight="1">
      <c r="A2" s="56" t="s">
        <v>118</v>
      </c>
      <c r="B2" s="57"/>
      <c r="C2" s="57"/>
      <c r="D2" s="57"/>
      <c r="E2" s="57"/>
      <c r="F2" s="57"/>
      <c r="G2" s="57"/>
      <c r="H2" s="57"/>
      <c r="I2" s="58"/>
      <c r="J2" s="9"/>
    </row>
    <row r="3" spans="1:9" ht="14.25" customHeight="1">
      <c r="A3" s="39"/>
      <c r="B3" s="40" t="s">
        <v>116</v>
      </c>
      <c r="C3" s="61" t="s">
        <v>139</v>
      </c>
      <c r="D3" s="54" t="s">
        <v>117</v>
      </c>
      <c r="E3" s="31" t="s">
        <v>1</v>
      </c>
      <c r="F3" s="32" t="s">
        <v>2</v>
      </c>
      <c r="G3" s="32" t="s">
        <v>3</v>
      </c>
      <c r="H3" s="55" t="s">
        <v>122</v>
      </c>
      <c r="I3" s="33" t="s">
        <v>115</v>
      </c>
    </row>
    <row r="4" spans="1:9" s="3" customFormat="1" ht="13.5" customHeight="1">
      <c r="A4" s="19">
        <v>1</v>
      </c>
      <c r="B4" s="42" t="s">
        <v>5</v>
      </c>
      <c r="C4" s="46">
        <v>4</v>
      </c>
      <c r="D4" s="67">
        <v>33</v>
      </c>
      <c r="E4" s="28"/>
      <c r="F4" s="21"/>
      <c r="G4" s="62" t="s">
        <v>142</v>
      </c>
      <c r="H4" s="21" t="s">
        <v>6</v>
      </c>
      <c r="I4" s="48" t="s">
        <v>7</v>
      </c>
    </row>
    <row r="5" spans="1:9" s="3" customFormat="1" ht="13.5" customHeight="1">
      <c r="A5" s="20">
        <f>A4+1</f>
        <v>2</v>
      </c>
      <c r="B5" s="43" t="s">
        <v>8</v>
      </c>
      <c r="C5" s="49">
        <v>4</v>
      </c>
      <c r="D5" s="68">
        <v>11</v>
      </c>
      <c r="E5" s="22" t="s">
        <v>121</v>
      </c>
      <c r="F5" s="23" t="s">
        <v>120</v>
      </c>
      <c r="G5" s="23"/>
      <c r="H5" s="23">
        <v>3150</v>
      </c>
      <c r="I5" s="50" t="s">
        <v>9</v>
      </c>
    </row>
    <row r="6" spans="1:9" s="3" customFormat="1" ht="13.5" customHeight="1">
      <c r="A6" s="19">
        <f aca="true" t="shared" si="0" ref="A6:A69">A5+1</f>
        <v>3</v>
      </c>
      <c r="B6" s="42" t="s">
        <v>10</v>
      </c>
      <c r="C6" s="47">
        <v>4</v>
      </c>
      <c r="D6" s="67">
        <v>66</v>
      </c>
      <c r="E6" s="24" t="s">
        <v>120</v>
      </c>
      <c r="F6" s="25"/>
      <c r="G6" s="60" t="s">
        <v>137</v>
      </c>
      <c r="H6" s="25">
        <v>3552</v>
      </c>
      <c r="I6" s="64" t="s">
        <v>11</v>
      </c>
    </row>
    <row r="7" spans="1:9" s="3" customFormat="1" ht="13.5" customHeight="1">
      <c r="A7" s="20">
        <f t="shared" si="0"/>
        <v>4</v>
      </c>
      <c r="B7" s="43" t="s">
        <v>12</v>
      </c>
      <c r="C7" s="49">
        <v>4</v>
      </c>
      <c r="D7" s="68">
        <v>40</v>
      </c>
      <c r="E7" s="22" t="s">
        <v>123</v>
      </c>
      <c r="F7" s="23"/>
      <c r="G7" s="53"/>
      <c r="H7" s="23">
        <v>3917</v>
      </c>
      <c r="I7" s="65" t="s">
        <v>13</v>
      </c>
    </row>
    <row r="8" spans="1:9" s="3" customFormat="1" ht="13.5" customHeight="1">
      <c r="A8" s="19">
        <f t="shared" si="0"/>
        <v>5</v>
      </c>
      <c r="B8" s="42" t="s">
        <v>14</v>
      </c>
      <c r="C8" s="47">
        <v>4</v>
      </c>
      <c r="D8" s="67">
        <v>3</v>
      </c>
      <c r="E8" s="24" t="s">
        <v>124</v>
      </c>
      <c r="F8" s="28"/>
      <c r="G8" s="28"/>
      <c r="H8" s="21">
        <v>4040</v>
      </c>
      <c r="I8" s="66" t="s">
        <v>15</v>
      </c>
    </row>
    <row r="9" spans="1:9" s="3" customFormat="1" ht="13.5" customHeight="1">
      <c r="A9" s="20">
        <f t="shared" si="0"/>
        <v>6</v>
      </c>
      <c r="B9" s="43" t="s">
        <v>16</v>
      </c>
      <c r="C9" s="49">
        <v>4</v>
      </c>
      <c r="D9" s="68">
        <v>58</v>
      </c>
      <c r="E9" s="22"/>
      <c r="F9" s="23"/>
      <c r="G9" s="23"/>
      <c r="H9" s="23">
        <v>2113</v>
      </c>
      <c r="I9" s="65" t="s">
        <v>17</v>
      </c>
    </row>
    <row r="10" spans="1:9" s="3" customFormat="1" ht="13.5" customHeight="1">
      <c r="A10" s="19">
        <f t="shared" si="0"/>
        <v>7</v>
      </c>
      <c r="B10" s="42" t="s">
        <v>18</v>
      </c>
      <c r="C10" s="47">
        <v>4</v>
      </c>
      <c r="D10" s="67">
        <v>31</v>
      </c>
      <c r="E10" s="24" t="s">
        <v>124</v>
      </c>
      <c r="F10" s="25"/>
      <c r="G10" s="25"/>
      <c r="H10" s="25">
        <v>3187</v>
      </c>
      <c r="I10" s="48" t="s">
        <v>19</v>
      </c>
    </row>
    <row r="11" spans="1:9" s="3" customFormat="1" ht="13.5" customHeight="1">
      <c r="A11" s="20">
        <f t="shared" si="0"/>
        <v>8</v>
      </c>
      <c r="B11" s="43" t="s">
        <v>20</v>
      </c>
      <c r="C11" s="49">
        <v>4</v>
      </c>
      <c r="D11" s="68">
        <v>13</v>
      </c>
      <c r="E11" s="22" t="s">
        <v>125</v>
      </c>
      <c r="F11" s="23"/>
      <c r="G11" s="23"/>
      <c r="H11" s="23">
        <v>3856</v>
      </c>
      <c r="I11" s="50" t="s">
        <v>21</v>
      </c>
    </row>
    <row r="12" spans="1:11" s="3" customFormat="1" ht="13.5" customHeight="1">
      <c r="A12" s="19">
        <f t="shared" si="0"/>
        <v>9</v>
      </c>
      <c r="B12" s="42" t="s">
        <v>22</v>
      </c>
      <c r="C12" s="47">
        <v>4</v>
      </c>
      <c r="D12" s="67">
        <v>56</v>
      </c>
      <c r="E12" s="24" t="s">
        <v>126</v>
      </c>
      <c r="F12" s="25"/>
      <c r="G12" s="25"/>
      <c r="H12" s="25">
        <v>2405</v>
      </c>
      <c r="I12" s="48" t="s">
        <v>23</v>
      </c>
      <c r="K12" s="3" t="s">
        <v>4</v>
      </c>
    </row>
    <row r="13" spans="1:9" ht="13.5" customHeight="1">
      <c r="A13" s="20">
        <f t="shared" si="0"/>
        <v>10</v>
      </c>
      <c r="B13" s="43" t="s">
        <v>24</v>
      </c>
      <c r="C13" s="49">
        <v>4</v>
      </c>
      <c r="D13" s="68">
        <v>49</v>
      </c>
      <c r="E13" s="22"/>
      <c r="F13" s="23"/>
      <c r="G13" s="23"/>
      <c r="H13" s="23" t="s">
        <v>6</v>
      </c>
      <c r="I13" s="50" t="s">
        <v>17</v>
      </c>
    </row>
    <row r="14" spans="1:9" ht="13.5" customHeight="1">
      <c r="A14" s="19">
        <f t="shared" si="0"/>
        <v>11</v>
      </c>
      <c r="B14" s="44" t="s">
        <v>25</v>
      </c>
      <c r="C14" s="51">
        <v>4</v>
      </c>
      <c r="D14" s="69">
        <v>21</v>
      </c>
      <c r="E14" s="24"/>
      <c r="F14" s="26"/>
      <c r="G14" s="26"/>
      <c r="H14" s="26">
        <v>4081</v>
      </c>
      <c r="I14" s="48" t="s">
        <v>26</v>
      </c>
    </row>
    <row r="15" spans="1:9" ht="13.5" customHeight="1">
      <c r="A15" s="20">
        <f t="shared" si="0"/>
        <v>12</v>
      </c>
      <c r="B15" s="45" t="s">
        <v>27</v>
      </c>
      <c r="C15" s="49">
        <v>4</v>
      </c>
      <c r="D15" s="68">
        <v>62</v>
      </c>
      <c r="E15" s="22"/>
      <c r="F15" s="23" t="s">
        <v>127</v>
      </c>
      <c r="G15" s="23"/>
      <c r="H15" s="23">
        <v>3686</v>
      </c>
      <c r="I15" s="50" t="s">
        <v>28</v>
      </c>
    </row>
    <row r="16" spans="1:9" ht="13.5" customHeight="1">
      <c r="A16" s="19">
        <f t="shared" si="0"/>
        <v>13</v>
      </c>
      <c r="B16" s="44" t="s">
        <v>29</v>
      </c>
      <c r="C16" s="51">
        <v>4</v>
      </c>
      <c r="D16" s="69">
        <v>43</v>
      </c>
      <c r="E16" s="24" t="s">
        <v>120</v>
      </c>
      <c r="F16" s="26"/>
      <c r="G16" s="26"/>
      <c r="H16" s="26">
        <v>3657</v>
      </c>
      <c r="I16" s="52" t="s">
        <v>7</v>
      </c>
    </row>
    <row r="17" spans="1:9" ht="13.5" customHeight="1">
      <c r="A17" s="20">
        <f t="shared" si="0"/>
        <v>14</v>
      </c>
      <c r="B17" s="43" t="s">
        <v>30</v>
      </c>
      <c r="C17" s="49">
        <v>3</v>
      </c>
      <c r="D17" s="68">
        <v>24</v>
      </c>
      <c r="E17" s="22" t="s">
        <v>121</v>
      </c>
      <c r="F17" s="23"/>
      <c r="G17" s="23"/>
      <c r="H17" s="23">
        <v>4104</v>
      </c>
      <c r="I17" s="50" t="s">
        <v>31</v>
      </c>
    </row>
    <row r="18" spans="1:9" ht="13.5" customHeight="1">
      <c r="A18" s="19">
        <f t="shared" si="0"/>
        <v>15</v>
      </c>
      <c r="B18" s="44" t="s">
        <v>32</v>
      </c>
      <c r="C18" s="51">
        <v>4</v>
      </c>
      <c r="D18" s="69">
        <v>32</v>
      </c>
      <c r="E18" s="27" t="s">
        <v>120</v>
      </c>
      <c r="F18" s="26"/>
      <c r="G18" s="26"/>
      <c r="H18" s="26" t="s">
        <v>6</v>
      </c>
      <c r="I18" s="52" t="s">
        <v>17</v>
      </c>
    </row>
    <row r="19" spans="1:12" ht="13.5" customHeight="1">
      <c r="A19" s="20">
        <f t="shared" si="0"/>
        <v>16</v>
      </c>
      <c r="B19" s="43" t="s">
        <v>33</v>
      </c>
      <c r="C19" s="49">
        <v>4</v>
      </c>
      <c r="D19" s="68">
        <v>53</v>
      </c>
      <c r="E19" s="22" t="s">
        <v>127</v>
      </c>
      <c r="F19" s="23"/>
      <c r="G19" s="23"/>
      <c r="H19" s="23">
        <v>4099</v>
      </c>
      <c r="I19" s="50" t="s">
        <v>34</v>
      </c>
      <c r="L19" s="1" t="s">
        <v>4</v>
      </c>
    </row>
    <row r="20" spans="1:9" ht="13.5" customHeight="1">
      <c r="A20" s="19">
        <f t="shared" si="0"/>
        <v>17</v>
      </c>
      <c r="B20" s="42" t="s">
        <v>35</v>
      </c>
      <c r="C20" s="47">
        <v>4</v>
      </c>
      <c r="D20" s="67">
        <v>30</v>
      </c>
      <c r="E20" s="24" t="s">
        <v>121</v>
      </c>
      <c r="F20" s="25"/>
      <c r="G20" s="25"/>
      <c r="H20" s="25">
        <v>3618</v>
      </c>
      <c r="I20" s="48" t="s">
        <v>36</v>
      </c>
    </row>
    <row r="21" spans="1:9" ht="13.5" customHeight="1">
      <c r="A21" s="20">
        <f t="shared" si="0"/>
        <v>18</v>
      </c>
      <c r="B21" s="43" t="s">
        <v>37</v>
      </c>
      <c r="C21" s="49">
        <v>4</v>
      </c>
      <c r="D21" s="68">
        <v>41</v>
      </c>
      <c r="E21" s="22"/>
      <c r="F21" s="23"/>
      <c r="G21" s="23"/>
      <c r="H21" s="23" t="s">
        <v>6</v>
      </c>
      <c r="I21" s="50" t="s">
        <v>17</v>
      </c>
    </row>
    <row r="22" spans="1:9" ht="13.5" customHeight="1">
      <c r="A22" s="19">
        <f t="shared" si="0"/>
        <v>19</v>
      </c>
      <c r="B22" s="44" t="s">
        <v>38</v>
      </c>
      <c r="C22" s="51">
        <v>4</v>
      </c>
      <c r="D22" s="69">
        <v>2</v>
      </c>
      <c r="E22" s="24"/>
      <c r="F22" s="25"/>
      <c r="G22" s="25"/>
      <c r="H22" s="25">
        <v>3920</v>
      </c>
      <c r="I22" s="48" t="s">
        <v>17</v>
      </c>
    </row>
    <row r="23" spans="1:9" ht="13.5" customHeight="1">
      <c r="A23" s="20">
        <f t="shared" si="0"/>
        <v>20</v>
      </c>
      <c r="B23" s="43" t="s">
        <v>39</v>
      </c>
      <c r="C23" s="49">
        <v>4</v>
      </c>
      <c r="D23" s="68">
        <v>42</v>
      </c>
      <c r="E23" s="22" t="s">
        <v>125</v>
      </c>
      <c r="F23" s="23"/>
      <c r="G23" s="59" t="s">
        <v>136</v>
      </c>
      <c r="H23" s="23" t="s">
        <v>6</v>
      </c>
      <c r="I23" s="50" t="s">
        <v>40</v>
      </c>
    </row>
    <row r="24" spans="1:9" ht="13.5" customHeight="1">
      <c r="A24" s="19">
        <f t="shared" si="0"/>
        <v>21</v>
      </c>
      <c r="B24" s="42" t="s">
        <v>41</v>
      </c>
      <c r="C24" s="47">
        <v>4</v>
      </c>
      <c r="D24" s="67">
        <v>59</v>
      </c>
      <c r="E24" s="27" t="s">
        <v>121</v>
      </c>
      <c r="F24" s="26"/>
      <c r="G24" s="26"/>
      <c r="H24" s="26">
        <v>3725</v>
      </c>
      <c r="I24" s="52" t="s">
        <v>42</v>
      </c>
    </row>
    <row r="25" spans="1:9" ht="13.5" customHeight="1">
      <c r="A25" s="20">
        <f t="shared" si="0"/>
        <v>22</v>
      </c>
      <c r="B25" s="43" t="s">
        <v>43</v>
      </c>
      <c r="C25" s="49">
        <v>4</v>
      </c>
      <c r="D25" s="68">
        <v>34</v>
      </c>
      <c r="E25" s="22" t="s">
        <v>125</v>
      </c>
      <c r="F25" s="23"/>
      <c r="G25" s="23"/>
      <c r="H25" s="23">
        <v>2471</v>
      </c>
      <c r="I25" s="50" t="s">
        <v>44</v>
      </c>
    </row>
    <row r="26" spans="1:9" ht="13.5" customHeight="1">
      <c r="A26" s="19">
        <f t="shared" si="0"/>
        <v>23</v>
      </c>
      <c r="B26" s="42" t="s">
        <v>45</v>
      </c>
      <c r="C26" s="47">
        <v>4</v>
      </c>
      <c r="D26" s="67">
        <v>39</v>
      </c>
      <c r="E26" s="24" t="s">
        <v>125</v>
      </c>
      <c r="F26" s="26"/>
      <c r="G26" s="26"/>
      <c r="H26" s="26">
        <v>3542</v>
      </c>
      <c r="I26" s="52" t="s">
        <v>46</v>
      </c>
    </row>
    <row r="27" spans="1:9" ht="13.5" customHeight="1">
      <c r="A27" s="20">
        <f t="shared" si="0"/>
        <v>24</v>
      </c>
      <c r="B27" s="43" t="s">
        <v>47</v>
      </c>
      <c r="C27" s="49">
        <v>4</v>
      </c>
      <c r="D27" s="68">
        <v>29</v>
      </c>
      <c r="E27" s="22"/>
      <c r="F27" s="23" t="s">
        <v>125</v>
      </c>
      <c r="G27" s="23"/>
      <c r="H27" s="23" t="s">
        <v>6</v>
      </c>
      <c r="I27" s="50" t="s">
        <v>48</v>
      </c>
    </row>
    <row r="28" spans="1:9" ht="13.5" customHeight="1">
      <c r="A28" s="19">
        <f t="shared" si="0"/>
        <v>25</v>
      </c>
      <c r="B28" s="42" t="s">
        <v>49</v>
      </c>
      <c r="C28" s="47">
        <v>4</v>
      </c>
      <c r="D28" s="67">
        <v>45</v>
      </c>
      <c r="E28" s="24" t="s">
        <v>128</v>
      </c>
      <c r="F28" s="25"/>
      <c r="G28" s="25"/>
      <c r="H28" s="25">
        <v>4152</v>
      </c>
      <c r="I28" s="48" t="s">
        <v>13</v>
      </c>
    </row>
    <row r="29" spans="1:9" ht="13.5" customHeight="1">
      <c r="A29" s="20">
        <f t="shared" si="0"/>
        <v>26</v>
      </c>
      <c r="B29" s="43" t="s">
        <v>50</v>
      </c>
      <c r="C29" s="49">
        <v>4</v>
      </c>
      <c r="D29" s="68">
        <v>60</v>
      </c>
      <c r="E29" s="22" t="s">
        <v>121</v>
      </c>
      <c r="F29" s="23"/>
      <c r="G29" s="59" t="s">
        <v>135</v>
      </c>
      <c r="H29" s="23">
        <v>3793</v>
      </c>
      <c r="I29" s="50" t="s">
        <v>51</v>
      </c>
    </row>
    <row r="30" spans="1:9" ht="13.5" customHeight="1">
      <c r="A30" s="19">
        <f t="shared" si="0"/>
        <v>27</v>
      </c>
      <c r="B30" s="42" t="s">
        <v>52</v>
      </c>
      <c r="C30" s="47">
        <v>4</v>
      </c>
      <c r="D30" s="67">
        <v>17</v>
      </c>
      <c r="E30" s="24" t="s">
        <v>124</v>
      </c>
      <c r="F30" s="25"/>
      <c r="G30" s="25"/>
      <c r="H30" s="25">
        <v>3846</v>
      </c>
      <c r="I30" s="48" t="s">
        <v>53</v>
      </c>
    </row>
    <row r="31" spans="1:9" ht="13.5" customHeight="1">
      <c r="A31" s="20">
        <f t="shared" si="0"/>
        <v>28</v>
      </c>
      <c r="B31" s="43" t="s">
        <v>54</v>
      </c>
      <c r="C31" s="49">
        <v>4</v>
      </c>
      <c r="D31" s="68">
        <v>6</v>
      </c>
      <c r="E31" s="22" t="s">
        <v>125</v>
      </c>
      <c r="F31" s="23"/>
      <c r="G31" s="23"/>
      <c r="H31" s="23">
        <v>4086</v>
      </c>
      <c r="I31" s="50" t="s">
        <v>55</v>
      </c>
    </row>
    <row r="32" spans="1:9" ht="13.5" customHeight="1">
      <c r="A32" s="19">
        <f t="shared" si="0"/>
        <v>29</v>
      </c>
      <c r="B32" s="42" t="s">
        <v>56</v>
      </c>
      <c r="C32" s="47">
        <v>4</v>
      </c>
      <c r="D32" s="67">
        <v>4</v>
      </c>
      <c r="E32" s="24"/>
      <c r="F32" s="21"/>
      <c r="G32" s="62" t="s">
        <v>129</v>
      </c>
      <c r="H32" s="21">
        <v>3791</v>
      </c>
      <c r="I32" s="48" t="s">
        <v>57</v>
      </c>
    </row>
    <row r="33" spans="1:9" ht="13.5" customHeight="1">
      <c r="A33" s="20">
        <f t="shared" si="0"/>
        <v>30</v>
      </c>
      <c r="B33" s="43" t="s">
        <v>58</v>
      </c>
      <c r="C33" s="49">
        <v>4</v>
      </c>
      <c r="D33" s="68">
        <v>23</v>
      </c>
      <c r="E33" s="22" t="s">
        <v>120</v>
      </c>
      <c r="F33" s="23"/>
      <c r="G33" s="23"/>
      <c r="H33" s="23">
        <v>4011</v>
      </c>
      <c r="I33" s="50" t="s">
        <v>59</v>
      </c>
    </row>
    <row r="34" spans="1:9" ht="13.5" customHeight="1">
      <c r="A34" s="19">
        <f t="shared" si="0"/>
        <v>31</v>
      </c>
      <c r="B34" s="42" t="s">
        <v>60</v>
      </c>
      <c r="C34" s="47">
        <v>4</v>
      </c>
      <c r="D34" s="67">
        <v>14</v>
      </c>
      <c r="E34" s="24" t="s">
        <v>127</v>
      </c>
      <c r="F34" s="21"/>
      <c r="G34" s="21"/>
      <c r="H34" s="21">
        <v>2998</v>
      </c>
      <c r="I34" s="48" t="s">
        <v>61</v>
      </c>
    </row>
    <row r="35" spans="1:9" ht="13.5" customHeight="1">
      <c r="A35" s="20">
        <f t="shared" si="0"/>
        <v>32</v>
      </c>
      <c r="B35" s="43" t="s">
        <v>62</v>
      </c>
      <c r="C35" s="49">
        <v>4</v>
      </c>
      <c r="D35" s="68">
        <v>18</v>
      </c>
      <c r="E35" s="22" t="s">
        <v>124</v>
      </c>
      <c r="F35" s="23"/>
      <c r="G35" s="23"/>
      <c r="H35" s="23">
        <v>3407</v>
      </c>
      <c r="I35" s="50" t="s">
        <v>63</v>
      </c>
    </row>
    <row r="36" spans="1:11" ht="13.5" customHeight="1">
      <c r="A36" s="19">
        <f t="shared" si="0"/>
        <v>33</v>
      </c>
      <c r="B36" s="42" t="s">
        <v>64</v>
      </c>
      <c r="C36" s="47">
        <v>4</v>
      </c>
      <c r="D36" s="67">
        <v>46</v>
      </c>
      <c r="E36" s="24" t="s">
        <v>120</v>
      </c>
      <c r="F36" s="25"/>
      <c r="G36" s="25"/>
      <c r="H36" s="25">
        <v>3230</v>
      </c>
      <c r="I36" s="48" t="s">
        <v>17</v>
      </c>
      <c r="K36" s="1" t="s">
        <v>4</v>
      </c>
    </row>
    <row r="37" spans="1:9" ht="13.5" customHeight="1">
      <c r="A37" s="20">
        <f t="shared" si="0"/>
        <v>34</v>
      </c>
      <c r="B37" s="43" t="s">
        <v>65</v>
      </c>
      <c r="C37" s="49">
        <v>4</v>
      </c>
      <c r="D37" s="68">
        <v>12</v>
      </c>
      <c r="E37" s="22" t="s">
        <v>130</v>
      </c>
      <c r="F37" s="23"/>
      <c r="G37" s="23"/>
      <c r="H37" s="23">
        <v>3246</v>
      </c>
      <c r="I37" s="50" t="s">
        <v>66</v>
      </c>
    </row>
    <row r="38" spans="1:9" ht="13.5" customHeight="1">
      <c r="A38" s="19">
        <f t="shared" si="0"/>
        <v>35</v>
      </c>
      <c r="B38" s="42" t="s">
        <v>67</v>
      </c>
      <c r="C38" s="47">
        <v>4</v>
      </c>
      <c r="D38" s="67">
        <v>37</v>
      </c>
      <c r="E38" s="24" t="s">
        <v>126</v>
      </c>
      <c r="F38" s="25"/>
      <c r="G38" s="25"/>
      <c r="H38" s="25">
        <v>4049</v>
      </c>
      <c r="I38" s="48" t="s">
        <v>68</v>
      </c>
    </row>
    <row r="39" spans="1:9" ht="13.5" customHeight="1">
      <c r="A39" s="20">
        <f t="shared" si="0"/>
        <v>36</v>
      </c>
      <c r="B39" s="43" t="s">
        <v>69</v>
      </c>
      <c r="C39" s="49">
        <v>4</v>
      </c>
      <c r="D39" s="68">
        <v>35</v>
      </c>
      <c r="E39" s="22" t="s">
        <v>131</v>
      </c>
      <c r="F39" s="29"/>
      <c r="G39" s="29"/>
      <c r="H39" s="41" t="s">
        <v>6</v>
      </c>
      <c r="I39" s="50" t="s">
        <v>63</v>
      </c>
    </row>
    <row r="40" spans="1:9" ht="13.5" customHeight="1">
      <c r="A40" s="19">
        <f t="shared" si="0"/>
        <v>37</v>
      </c>
      <c r="B40" s="42" t="s">
        <v>70</v>
      </c>
      <c r="C40" s="47">
        <v>4</v>
      </c>
      <c r="D40" s="67">
        <v>5</v>
      </c>
      <c r="E40" s="24" t="s">
        <v>127</v>
      </c>
      <c r="F40" s="25"/>
      <c r="G40" s="25"/>
      <c r="H40" s="25" t="s">
        <v>6</v>
      </c>
      <c r="I40" s="48" t="s">
        <v>71</v>
      </c>
    </row>
    <row r="41" spans="1:9" ht="13.5" customHeight="1">
      <c r="A41" s="20">
        <f t="shared" si="0"/>
        <v>38</v>
      </c>
      <c r="B41" s="43" t="s">
        <v>72</v>
      </c>
      <c r="C41" s="49">
        <v>3</v>
      </c>
      <c r="D41" s="68">
        <v>10</v>
      </c>
      <c r="E41" s="22" t="s">
        <v>127</v>
      </c>
      <c r="F41" s="29"/>
      <c r="G41" s="29"/>
      <c r="H41" s="41" t="s">
        <v>6</v>
      </c>
      <c r="I41" s="50" t="s">
        <v>73</v>
      </c>
    </row>
    <row r="42" spans="1:9" ht="13.5" customHeight="1">
      <c r="A42" s="19">
        <f t="shared" si="0"/>
        <v>39</v>
      </c>
      <c r="B42" s="42" t="s">
        <v>74</v>
      </c>
      <c r="C42" s="47">
        <v>4</v>
      </c>
      <c r="D42" s="67">
        <v>52</v>
      </c>
      <c r="E42" s="24" t="s">
        <v>127</v>
      </c>
      <c r="F42" s="25"/>
      <c r="G42" s="25"/>
      <c r="H42" s="25">
        <v>2324</v>
      </c>
      <c r="I42" s="48" t="s">
        <v>75</v>
      </c>
    </row>
    <row r="43" spans="1:9" ht="13.5" customHeight="1">
      <c r="A43" s="20">
        <f t="shared" si="0"/>
        <v>40</v>
      </c>
      <c r="B43" s="43" t="s">
        <v>76</v>
      </c>
      <c r="C43" s="49">
        <v>4</v>
      </c>
      <c r="D43" s="68">
        <v>1</v>
      </c>
      <c r="E43" s="22" t="s">
        <v>121</v>
      </c>
      <c r="F43" s="23"/>
      <c r="G43" s="23"/>
      <c r="H43" s="23" t="s">
        <v>6</v>
      </c>
      <c r="I43" s="50" t="s">
        <v>119</v>
      </c>
    </row>
    <row r="44" spans="1:9" s="3" customFormat="1" ht="13.5" customHeight="1">
      <c r="A44" s="19">
        <f t="shared" si="0"/>
        <v>41</v>
      </c>
      <c r="B44" s="42" t="s">
        <v>77</v>
      </c>
      <c r="C44" s="47">
        <v>4</v>
      </c>
      <c r="D44" s="67">
        <v>63</v>
      </c>
      <c r="E44" s="24" t="s">
        <v>127</v>
      </c>
      <c r="F44" s="25"/>
      <c r="G44" s="25"/>
      <c r="H44" s="25" t="s">
        <v>6</v>
      </c>
      <c r="I44" s="48" t="s">
        <v>17</v>
      </c>
    </row>
    <row r="45" spans="1:9" ht="13.5" customHeight="1">
      <c r="A45" s="20">
        <f t="shared" si="0"/>
        <v>42</v>
      </c>
      <c r="B45" s="43" t="s">
        <v>78</v>
      </c>
      <c r="C45" s="49">
        <v>4</v>
      </c>
      <c r="D45" s="68">
        <v>36</v>
      </c>
      <c r="E45" s="22" t="s">
        <v>125</v>
      </c>
      <c r="F45" s="23"/>
      <c r="G45" s="23"/>
      <c r="H45" s="23">
        <v>2543</v>
      </c>
      <c r="I45" s="50" t="s">
        <v>68</v>
      </c>
    </row>
    <row r="46" spans="1:9" ht="13.5" customHeight="1">
      <c r="A46" s="19">
        <f t="shared" si="0"/>
        <v>43</v>
      </c>
      <c r="B46" s="42" t="s">
        <v>79</v>
      </c>
      <c r="C46" s="47">
        <v>4</v>
      </c>
      <c r="D46" s="67">
        <v>16</v>
      </c>
      <c r="E46" s="24" t="s">
        <v>127</v>
      </c>
      <c r="F46" s="25"/>
      <c r="G46" s="25"/>
      <c r="H46" s="25">
        <v>3761</v>
      </c>
      <c r="I46" s="48" t="s">
        <v>80</v>
      </c>
    </row>
    <row r="47" spans="1:9" ht="13.5" customHeight="1">
      <c r="A47" s="20">
        <f t="shared" si="0"/>
        <v>44</v>
      </c>
      <c r="B47" s="43" t="s">
        <v>81</v>
      </c>
      <c r="C47" s="49">
        <v>4</v>
      </c>
      <c r="D47" s="68">
        <v>55</v>
      </c>
      <c r="E47" s="22" t="s">
        <v>120</v>
      </c>
      <c r="F47" s="23"/>
      <c r="G47" s="23"/>
      <c r="H47" s="23">
        <v>3494</v>
      </c>
      <c r="I47" s="50" t="s">
        <v>82</v>
      </c>
    </row>
    <row r="48" spans="1:9" ht="13.5" customHeight="1">
      <c r="A48" s="19">
        <f t="shared" si="0"/>
        <v>45</v>
      </c>
      <c r="B48" s="42" t="s">
        <v>83</v>
      </c>
      <c r="C48" s="47">
        <v>4</v>
      </c>
      <c r="D48" s="67">
        <v>22</v>
      </c>
      <c r="E48" s="24" t="s">
        <v>123</v>
      </c>
      <c r="F48" s="21"/>
      <c r="G48" s="21"/>
      <c r="H48" s="21" t="s">
        <v>6</v>
      </c>
      <c r="I48" s="48" t="s">
        <v>84</v>
      </c>
    </row>
    <row r="49" spans="1:9" ht="13.5" customHeight="1">
      <c r="A49" s="20">
        <f t="shared" si="0"/>
        <v>46</v>
      </c>
      <c r="B49" s="43" t="s">
        <v>85</v>
      </c>
      <c r="C49" s="49">
        <v>4</v>
      </c>
      <c r="D49" s="68">
        <v>8</v>
      </c>
      <c r="E49" s="22" t="s">
        <v>120</v>
      </c>
      <c r="F49" s="23" t="s">
        <v>125</v>
      </c>
      <c r="G49" s="23"/>
      <c r="H49" s="23">
        <v>3969</v>
      </c>
      <c r="I49" s="50" t="s">
        <v>86</v>
      </c>
    </row>
    <row r="50" spans="1:9" ht="13.5" customHeight="1">
      <c r="A50" s="19">
        <f t="shared" si="0"/>
        <v>47</v>
      </c>
      <c r="B50" s="42" t="s">
        <v>87</v>
      </c>
      <c r="C50" s="47">
        <v>4</v>
      </c>
      <c r="D50" s="67">
        <v>64</v>
      </c>
      <c r="E50" s="24" t="s">
        <v>132</v>
      </c>
      <c r="F50" s="21"/>
      <c r="G50" s="21"/>
      <c r="H50" s="21">
        <v>4085</v>
      </c>
      <c r="I50" s="48" t="s">
        <v>55</v>
      </c>
    </row>
    <row r="51" spans="1:9" ht="13.5" customHeight="1">
      <c r="A51" s="20">
        <f t="shared" si="0"/>
        <v>48</v>
      </c>
      <c r="B51" s="43" t="s">
        <v>88</v>
      </c>
      <c r="C51" s="49">
        <v>4</v>
      </c>
      <c r="D51" s="68">
        <v>25</v>
      </c>
      <c r="E51" s="22" t="s">
        <v>133</v>
      </c>
      <c r="F51" s="23"/>
      <c r="G51" s="23"/>
      <c r="H51" s="23">
        <v>3513</v>
      </c>
      <c r="I51" s="50" t="s">
        <v>57</v>
      </c>
    </row>
    <row r="52" spans="1:9" ht="13.5" customHeight="1">
      <c r="A52" s="19">
        <f t="shared" si="0"/>
        <v>49</v>
      </c>
      <c r="B52" s="42" t="s">
        <v>89</v>
      </c>
      <c r="C52" s="47">
        <v>4</v>
      </c>
      <c r="D52" s="67">
        <v>38</v>
      </c>
      <c r="E52" s="24" t="s">
        <v>130</v>
      </c>
      <c r="F52" s="25"/>
      <c r="G52" s="25"/>
      <c r="H52" s="25">
        <v>3626</v>
      </c>
      <c r="I52" s="48" t="s">
        <v>36</v>
      </c>
    </row>
    <row r="53" spans="1:9" ht="13.5" customHeight="1">
      <c r="A53" s="20">
        <f t="shared" si="0"/>
        <v>50</v>
      </c>
      <c r="B53" s="43" t="s">
        <v>90</v>
      </c>
      <c r="C53" s="49">
        <v>4</v>
      </c>
      <c r="D53" s="68">
        <v>51</v>
      </c>
      <c r="E53" s="22" t="s">
        <v>140</v>
      </c>
      <c r="F53" s="23"/>
      <c r="G53" s="63" t="s">
        <v>134</v>
      </c>
      <c r="H53" s="23" t="s">
        <v>6</v>
      </c>
      <c r="I53" s="50" t="s">
        <v>17</v>
      </c>
    </row>
    <row r="54" spans="1:9" ht="13.5" customHeight="1">
      <c r="A54" s="19">
        <f t="shared" si="0"/>
        <v>51</v>
      </c>
      <c r="B54" s="42" t="s">
        <v>91</v>
      </c>
      <c r="C54" s="47">
        <v>4</v>
      </c>
      <c r="D54" s="67">
        <v>28</v>
      </c>
      <c r="E54" s="24" t="s">
        <v>121</v>
      </c>
      <c r="F54" s="21"/>
      <c r="G54" s="21"/>
      <c r="H54" s="21" t="s">
        <v>6</v>
      </c>
      <c r="I54" s="48" t="s">
        <v>92</v>
      </c>
    </row>
    <row r="55" spans="1:9" ht="13.5" customHeight="1">
      <c r="A55" s="20">
        <f t="shared" si="0"/>
        <v>52</v>
      </c>
      <c r="B55" s="43" t="s">
        <v>93</v>
      </c>
      <c r="C55" s="49">
        <v>4</v>
      </c>
      <c r="D55" s="68">
        <v>15</v>
      </c>
      <c r="E55" s="22"/>
      <c r="F55" s="23"/>
      <c r="G55" s="23"/>
      <c r="H55" s="23">
        <v>3312</v>
      </c>
      <c r="I55" s="50" t="s">
        <v>86</v>
      </c>
    </row>
    <row r="56" spans="1:9" ht="13.5" customHeight="1">
      <c r="A56" s="19">
        <f t="shared" si="0"/>
        <v>53</v>
      </c>
      <c r="B56" s="42" t="s">
        <v>94</v>
      </c>
      <c r="C56" s="47">
        <v>4</v>
      </c>
      <c r="D56" s="67">
        <v>44</v>
      </c>
      <c r="E56" s="24" t="s">
        <v>121</v>
      </c>
      <c r="F56" s="21"/>
      <c r="G56" s="21"/>
      <c r="H56" s="21" t="s">
        <v>6</v>
      </c>
      <c r="I56" s="48" t="s">
        <v>95</v>
      </c>
    </row>
    <row r="57" spans="1:9" ht="13.5" customHeight="1">
      <c r="A57" s="20">
        <f t="shared" si="0"/>
        <v>54</v>
      </c>
      <c r="B57" s="43" t="s">
        <v>96</v>
      </c>
      <c r="C57" s="49">
        <v>4</v>
      </c>
      <c r="D57" s="68">
        <v>47</v>
      </c>
      <c r="E57" s="22"/>
      <c r="F57" s="23"/>
      <c r="G57" s="23"/>
      <c r="H57" s="23" t="s">
        <v>6</v>
      </c>
      <c r="I57" s="50" t="s">
        <v>95</v>
      </c>
    </row>
    <row r="58" spans="1:9" ht="13.5" customHeight="1">
      <c r="A58" s="19">
        <f t="shared" si="0"/>
        <v>55</v>
      </c>
      <c r="B58" s="42" t="s">
        <v>97</v>
      </c>
      <c r="C58" s="47">
        <v>4</v>
      </c>
      <c r="D58" s="67">
        <v>65</v>
      </c>
      <c r="E58" s="24" t="s">
        <v>138</v>
      </c>
      <c r="F58" s="25"/>
      <c r="G58" s="25"/>
      <c r="H58" s="25">
        <v>2463</v>
      </c>
      <c r="I58" s="48" t="s">
        <v>98</v>
      </c>
    </row>
    <row r="59" spans="1:9" ht="13.5" customHeight="1">
      <c r="A59" s="20">
        <f t="shared" si="0"/>
        <v>56</v>
      </c>
      <c r="B59" s="43" t="s">
        <v>99</v>
      </c>
      <c r="C59" s="49">
        <v>4</v>
      </c>
      <c r="D59" s="68">
        <v>26</v>
      </c>
      <c r="E59" s="22"/>
      <c r="F59" s="23" t="s">
        <v>125</v>
      </c>
      <c r="G59" s="23"/>
      <c r="H59" s="23">
        <v>3533</v>
      </c>
      <c r="I59" s="50" t="s">
        <v>53</v>
      </c>
    </row>
    <row r="60" spans="1:9" ht="13.5" customHeight="1">
      <c r="A60" s="19">
        <f t="shared" si="0"/>
        <v>57</v>
      </c>
      <c r="B60" s="42" t="s">
        <v>100</v>
      </c>
      <c r="C60" s="47">
        <v>4</v>
      </c>
      <c r="D60" s="67">
        <v>48</v>
      </c>
      <c r="E60" s="24" t="s">
        <v>120</v>
      </c>
      <c r="F60" s="25" t="s">
        <v>125</v>
      </c>
      <c r="G60" s="25"/>
      <c r="H60" s="25">
        <v>1950</v>
      </c>
      <c r="I60" s="48" t="s">
        <v>101</v>
      </c>
    </row>
    <row r="61" spans="1:11" ht="13.5" customHeight="1">
      <c r="A61" s="20">
        <f t="shared" si="0"/>
        <v>58</v>
      </c>
      <c r="B61" s="43" t="s">
        <v>102</v>
      </c>
      <c r="C61" s="49">
        <v>4</v>
      </c>
      <c r="D61" s="68">
        <v>19</v>
      </c>
      <c r="E61" s="22" t="s">
        <v>127</v>
      </c>
      <c r="F61" s="29"/>
      <c r="G61" s="29"/>
      <c r="H61" s="41">
        <v>3909</v>
      </c>
      <c r="I61" s="50" t="s">
        <v>15</v>
      </c>
      <c r="K61" s="1" t="s">
        <v>4</v>
      </c>
    </row>
    <row r="62" spans="1:9" ht="13.5" customHeight="1">
      <c r="A62" s="19">
        <f t="shared" si="0"/>
        <v>59</v>
      </c>
      <c r="B62" s="42" t="s">
        <v>103</v>
      </c>
      <c r="C62" s="47">
        <v>4</v>
      </c>
      <c r="D62" s="67">
        <v>7</v>
      </c>
      <c r="E62" s="24"/>
      <c r="F62" s="25" t="s">
        <v>120</v>
      </c>
      <c r="G62" s="25"/>
      <c r="H62" s="25">
        <v>4181</v>
      </c>
      <c r="I62" s="48" t="s">
        <v>98</v>
      </c>
    </row>
    <row r="63" spans="1:9" ht="13.5" customHeight="1">
      <c r="A63" s="20">
        <f t="shared" si="0"/>
        <v>60</v>
      </c>
      <c r="B63" s="43" t="s">
        <v>104</v>
      </c>
      <c r="C63" s="49">
        <v>4</v>
      </c>
      <c r="D63" s="68">
        <v>27</v>
      </c>
      <c r="E63" s="22"/>
      <c r="F63" s="29"/>
      <c r="G63" s="29"/>
      <c r="H63" s="41">
        <v>3637</v>
      </c>
      <c r="I63" s="50" t="s">
        <v>105</v>
      </c>
    </row>
    <row r="64" spans="1:9" ht="13.5" customHeight="1">
      <c r="A64" s="19">
        <f t="shared" si="0"/>
        <v>61</v>
      </c>
      <c r="B64" s="42" t="s">
        <v>106</v>
      </c>
      <c r="C64" s="47">
        <v>4</v>
      </c>
      <c r="D64" s="67">
        <v>54</v>
      </c>
      <c r="E64" s="24" t="s">
        <v>127</v>
      </c>
      <c r="F64" s="25" t="s">
        <v>127</v>
      </c>
      <c r="G64" s="25"/>
      <c r="H64" s="25">
        <v>2472</v>
      </c>
      <c r="I64" s="48" t="s">
        <v>82</v>
      </c>
    </row>
    <row r="65" spans="1:9" ht="13.5" customHeight="1">
      <c r="A65" s="20">
        <f t="shared" si="0"/>
        <v>62</v>
      </c>
      <c r="B65" s="43" t="s">
        <v>107</v>
      </c>
      <c r="C65" s="49">
        <v>4</v>
      </c>
      <c r="D65" s="68">
        <v>50</v>
      </c>
      <c r="E65" s="22" t="s">
        <v>132</v>
      </c>
      <c r="F65" s="23"/>
      <c r="G65" s="23"/>
      <c r="H65" s="23" t="s">
        <v>6</v>
      </c>
      <c r="I65" s="50" t="s">
        <v>108</v>
      </c>
    </row>
    <row r="66" spans="1:9" ht="13.5" customHeight="1">
      <c r="A66" s="19">
        <f t="shared" si="0"/>
        <v>63</v>
      </c>
      <c r="B66" s="42" t="s">
        <v>109</v>
      </c>
      <c r="C66" s="47">
        <v>4</v>
      </c>
      <c r="D66" s="67">
        <v>9</v>
      </c>
      <c r="E66" s="24"/>
      <c r="F66" s="25"/>
      <c r="G66" s="25"/>
      <c r="H66" s="25">
        <v>4205</v>
      </c>
      <c r="I66" s="48" t="s">
        <v>110</v>
      </c>
    </row>
    <row r="67" spans="1:9" ht="13.5" customHeight="1">
      <c r="A67" s="20">
        <f t="shared" si="0"/>
        <v>64</v>
      </c>
      <c r="B67" s="43" t="s">
        <v>111</v>
      </c>
      <c r="C67" s="49">
        <v>4</v>
      </c>
      <c r="D67" s="68">
        <v>20</v>
      </c>
      <c r="E67" s="22" t="s">
        <v>123</v>
      </c>
      <c r="F67" s="23"/>
      <c r="G67" s="23"/>
      <c r="H67" s="23">
        <v>3145</v>
      </c>
      <c r="I67" s="50" t="s">
        <v>112</v>
      </c>
    </row>
    <row r="68" spans="1:9" ht="13.5" customHeight="1">
      <c r="A68" s="19">
        <f t="shared" si="0"/>
        <v>65</v>
      </c>
      <c r="B68" s="42" t="s">
        <v>113</v>
      </c>
      <c r="C68" s="47">
        <v>4</v>
      </c>
      <c r="D68" s="67">
        <v>61</v>
      </c>
      <c r="E68" s="24" t="s">
        <v>127</v>
      </c>
      <c r="F68" s="25"/>
      <c r="G68" s="25"/>
      <c r="H68" s="25">
        <v>1403</v>
      </c>
      <c r="I68" s="48" t="s">
        <v>101</v>
      </c>
    </row>
    <row r="69" spans="1:9" ht="13.5" customHeight="1">
      <c r="A69" s="20">
        <f t="shared" si="0"/>
        <v>66</v>
      </c>
      <c r="B69" s="43" t="s">
        <v>114</v>
      </c>
      <c r="C69" s="49">
        <v>4</v>
      </c>
      <c r="D69" s="68">
        <v>57</v>
      </c>
      <c r="E69" s="22" t="s">
        <v>131</v>
      </c>
      <c r="F69" s="23"/>
      <c r="G69" s="23"/>
      <c r="H69" s="23">
        <v>1402</v>
      </c>
      <c r="I69" s="50" t="s">
        <v>101</v>
      </c>
    </row>
    <row r="70" spans="1:10" ht="15.75">
      <c r="A70" s="38">
        <v>66</v>
      </c>
      <c r="B70" s="13" t="s">
        <v>141</v>
      </c>
      <c r="C70" s="14">
        <f>SUM(C4:C69)</f>
        <v>262</v>
      </c>
      <c r="D70" s="34"/>
      <c r="E70" s="15">
        <v>71</v>
      </c>
      <c r="F70" s="16">
        <v>8</v>
      </c>
      <c r="G70" s="30">
        <v>6</v>
      </c>
      <c r="H70" s="17"/>
      <c r="I70" s="18"/>
      <c r="J70" s="9"/>
    </row>
    <row r="71" spans="1:10" ht="15.75" customHeight="1">
      <c r="A71" s="8"/>
      <c r="B71" s="6"/>
      <c r="C71" s="6"/>
      <c r="D71" s="35"/>
      <c r="E71" s="12"/>
      <c r="F71" s="6"/>
      <c r="G71" s="7"/>
      <c r="H71" s="7"/>
      <c r="I71" s="7"/>
      <c r="J71" s="10"/>
    </row>
    <row r="76" ht="19.5" customHeight="1">
      <c r="D76" s="36"/>
    </row>
  </sheetData>
  <sheetProtection/>
  <mergeCells count="1">
    <mergeCell ref="A2:I2"/>
  </mergeCells>
  <printOptions/>
  <pageMargins left="1.4173228346456694" right="0" top="0" bottom="0" header="0" footer="0"/>
  <pageSetup firstPageNumber="1" useFirstPageNumber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8.69921875" style="1" customWidth="1"/>
    <col min="6" max="16384" width="10.1992187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8.69921875" style="1" customWidth="1"/>
    <col min="6" max="16384" width="10.1992187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laika</dc:creator>
  <cp:keywords/>
  <dc:description/>
  <cp:lastModifiedBy>Utente</cp:lastModifiedBy>
  <cp:lastPrinted>2020-05-21T17:11:08Z</cp:lastPrinted>
  <dcterms:created xsi:type="dcterms:W3CDTF">2012-07-17T21:20:47Z</dcterms:created>
  <dcterms:modified xsi:type="dcterms:W3CDTF">2020-05-21T17:11:39Z</dcterms:modified>
  <cp:category/>
  <cp:version/>
  <cp:contentType/>
  <cp:contentStatus/>
</cp:coreProperties>
</file>